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7"/>
  <c r="B17"/>
  <c r="C16"/>
  <c r="B16"/>
  <c r="C14"/>
  <c r="B14"/>
  <c r="C15"/>
  <c r="C11"/>
  <c r="C9"/>
  <c r="B9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<sst xmlns="http://schemas.openxmlformats.org/spreadsheetml/2006/main" count="20" uniqueCount="20">
  <si>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</si>
  <si>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</si>
  <si>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</si>
  <si>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</si>
  <si>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</si>
  <si>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</si>
  <si>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</si>
  <si>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</si>
  <si>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</si>
  <si>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</si>
  <si>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</si>
  <si>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</si>
  <si>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</si>
  <si>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</si>
  <si>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</si>
  <si>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</si>
  <si>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</si>
  <si>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</si>
  <si>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</si>
  <si>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01.02.2023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</si>
</sst>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1283040200/1000</f>
        <v>1283040.2</v>
      </c>
      <c r="C9" s="3">
        <f>378937226.67/1000</f>
        <v>378937.22667</v>
      </c>
      <c r="D9" s="4">
        <f>B9-C9</f>
        <v>904102.97332999995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v>0</v>
      </c>
      <c r="C11" s="17">
        <f>4166.67/1000</f>
        <v>4.1666699999999999</v>
      </c>
      <c r="D11" s="4">
        <f t="shared" ref="D11:D19" si="0">B11-C11</f>
        <v>-4.1666699999999999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15">
      <c r="A14" s="12" t="s">
        <v>12</v>
      </c>
      <c r="B14" s="3">
        <f>1283040200/1000</f>
        <v>1283040.2</v>
      </c>
      <c r="C14" s="3">
        <f>378933060/1000</f>
        <v>378933.06</v>
      </c>
      <c r="D14" s="4">
        <f>B14-C14</f>
        <v>904107.1399999999</v>
      </c>
    </row>
    <row r="15" spans="1:4" ht="28.2">
      <c r="A15" s="12" t="s">
        <v>13</v>
      </c>
      <c r="B15" s="17">
        <f>632689000/1000</f>
        <v>632689</v>
      </c>
      <c r="C15" s="17">
        <f>189806700/1000</f>
        <v>189806.7</v>
      </c>
      <c r="D15" s="4">
        <f t="shared" si="0"/>
        <v>442882.3</v>
      </c>
    </row>
    <row r="16" spans="1:4" ht="28.2">
      <c r="A16" s="12" t="s">
        <v>18</v>
      </c>
      <c r="B16" s="17">
        <f>19930000/1000</f>
        <v>19930</v>
      </c>
      <c r="C16" s="17">
        <f>0/1000</f>
        <v>0</v>
      </c>
      <c r="D16" s="4">
        <f t="shared" si="0"/>
        <v>19930</v>
      </c>
    </row>
    <row r="17" spans="1:4" ht="28.2">
      <c r="A17" s="12" t="s">
        <v>14</v>
      </c>
      <c r="B17" s="17">
        <f>630421200/1000</f>
        <v>630421.19999999995</v>
      </c>
      <c r="C17" s="17">
        <f>189126360/1000</f>
        <v>189126.36</v>
      </c>
      <c r="D17" s="4">
        <f t="shared" si="0"/>
        <v>441294.83999999997</v>
      </c>
    </row>
    <row r="18" spans="1:4" ht="15.6">
      <c r="A18" s="12" t="s">
        <v>15</v>
      </c>
      <c r="B18" s="17">
        <f t="shared" ref="B18:C18" si="1">0/1000</f>
        <v>0</v>
      </c>
      <c r="C18" s="17">
        <f t="shared" si="1"/>
        <v>0</v>
      </c>
      <c r="D18" s="4">
        <f t="shared" si="0"/>
        <v>0</v>
      </c>
    </row>
    <row r="19" spans="1:4" ht="15.6">
      <c r="A19" s="8" t="s">
        <v>16</v>
      </c>
      <c r="B19" s="15">
        <f>1735161027.6/1000</f>
        <v>1735161.0275999999</v>
      </c>
      <c r="C19" s="15">
        <f>216743844.86/1000</f>
        <v>216743.84486000001</v>
      </c>
      <c r="D19" s="4">
        <f t="shared" si="0"/>
        <v>1518417.1827399998</v>
      </c>
    </row>
    <row r="20" spans="1:4" ht="31.2">
      <c r="A20" s="9" t="s">
        <v>17</v>
      </c>
      <c r="B20" s="16">
        <v>0</v>
      </c>
      <c r="C20" s="16">
        <f>162193381.81/1000</f>
        <v>162193.38180999999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2023-03-01T06:45:27Z</dcterms:modified>
</cp:coreProperties>
</file>